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8015" windowHeight="12210" activeTab="0"/>
  </bookViews>
  <sheets>
    <sheet name="Annual Solvent Emissions" sheetId="1" r:id="rId1"/>
  </sheets>
  <definedNames>
    <definedName name="_xlnm.Print_Area" localSheetId="0">'Annual Solvent Emissions'!$B$2:$I$56</definedName>
  </definedNames>
  <calcPr fullCalcOnLoad="1"/>
</workbook>
</file>

<file path=xl/sharedStrings.xml><?xml version="1.0" encoding="utf-8"?>
<sst xmlns="http://schemas.openxmlformats.org/spreadsheetml/2006/main" count="34" uniqueCount="34">
  <si>
    <t>Total Annual Emissions</t>
  </si>
  <si>
    <t>Density of Solvent (lb/gallon)</t>
  </si>
  <si>
    <t>Emissions (ROC tpy)</t>
  </si>
  <si>
    <t>Company Name</t>
  </si>
  <si>
    <t>Contact Name</t>
  </si>
  <si>
    <t>Address</t>
  </si>
  <si>
    <t>City/State/Zip Code</t>
  </si>
  <si>
    <t>Facility ID #</t>
  </si>
  <si>
    <t>Exemption #</t>
  </si>
  <si>
    <t>Phone #</t>
  </si>
  <si>
    <t>Facility Name/Location:</t>
  </si>
  <si>
    <t>I certify that the information provided is accurate and complete to the best of my knowledge.</t>
  </si>
  <si>
    <t>Signature</t>
  </si>
  <si>
    <t>Print Name</t>
  </si>
  <si>
    <t>Date</t>
  </si>
  <si>
    <t>Total Solvent Used (gallon/year)</t>
  </si>
  <si>
    <t>Notes:</t>
  </si>
  <si>
    <r>
      <t xml:space="preserve">Solvent Type/ Brand Name/ Stock ID </t>
    </r>
    <r>
      <rPr>
        <vertAlign val="superscript"/>
        <sz val="10"/>
        <color indexed="8"/>
        <rFont val="Arial"/>
        <family val="2"/>
      </rPr>
      <t>1</t>
    </r>
  </si>
  <si>
    <t>1.  List all materials used by type for solvents (i.e., isopropyl alcohol (IPA), methyl ethyl ketone (MEK), acetone, etc.) and any paints that were used by brand name, stock ID, and type in this column from your monthly records. It is not necessary to group by type of material, but please list all materials used. If you need extra space, you may either make extra copies or write the information on a separate sheet.</t>
  </si>
  <si>
    <t>2.  Consult your supplier for assistance if unable to determine the ROC limit of your material.</t>
  </si>
  <si>
    <r>
      <t xml:space="preserve">% Volatile (ROC)      (by mass) </t>
    </r>
    <r>
      <rPr>
        <vertAlign val="superscript"/>
        <sz val="10"/>
        <color indexed="8"/>
        <rFont val="Arial"/>
        <family val="2"/>
      </rPr>
      <t>2</t>
    </r>
  </si>
  <si>
    <t>Emissions        (lb ROC/year)</t>
  </si>
  <si>
    <t>PLEASE RETURN COMPLETED ANNUAL REPORT TO:</t>
  </si>
  <si>
    <t>\\sbcapcd.org\Shares\Groups\ENGR\LIBRARY\Permitting\Solvents\Annual_Solvent_Calculations_(ver1.0).xls</t>
  </si>
  <si>
    <t>Reporting Year:</t>
  </si>
  <si>
    <t>Last Updated 10/23/17</t>
  </si>
  <si>
    <t>Does this annual report contain confidential information?</t>
  </si>
  <si>
    <r>
      <t>¨</t>
    </r>
    <r>
      <rPr>
        <sz val="10"/>
        <color indexed="8"/>
        <rFont val="Arial"/>
        <family val="2"/>
      </rPr>
      <t xml:space="preserve"> Yes</t>
    </r>
  </si>
  <si>
    <r>
      <t>¨</t>
    </r>
    <r>
      <rPr>
        <sz val="10"/>
        <color indexed="8"/>
        <rFont val="Arial"/>
        <family val="2"/>
      </rPr>
      <t xml:space="preserve"> No</t>
    </r>
  </si>
  <si>
    <r>
      <t xml:space="preserve">All information claimed as confidential must be submitted in accordance with APCD Policy &amp; Procedure 6100-020 (Handling of Confidential Information): </t>
    </r>
    <r>
      <rPr>
        <sz val="8"/>
        <color indexed="12"/>
        <rFont val="Arial"/>
        <family val="2"/>
      </rPr>
      <t>http://www.ourair.org/wp-content/uploads/6100-020.pdf</t>
    </r>
    <r>
      <rPr>
        <sz val="8"/>
        <color indexed="8"/>
        <rFont val="Arial"/>
        <family val="2"/>
      </rPr>
      <t>. Failure to follow the required procedures shall be deemed a waiver by the applicant of the right to protect such information from public disclosure.</t>
    </r>
  </si>
  <si>
    <t>Air Pollution Control District, 260 N. San Antonio Road, Suite A, Santa Barbara, CA 93110-1315</t>
  </si>
  <si>
    <r>
      <t xml:space="preserve">or E-mail to </t>
    </r>
    <r>
      <rPr>
        <sz val="10"/>
        <color indexed="12"/>
        <rFont val="Arial"/>
        <family val="2"/>
      </rPr>
      <t>annualreport@sbcapcd.org</t>
    </r>
    <r>
      <rPr>
        <sz val="10"/>
        <color theme="1"/>
        <rFont val="Arial"/>
        <family val="2"/>
      </rPr>
      <t xml:space="preserve">   (FAXES NOT ACCEPTED)</t>
    </r>
  </si>
  <si>
    <t>ANNUAL SOLVENT EMISSIONS CALCULATION WORKSHEET (ver 2.0)</t>
  </si>
  <si>
    <t>Email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</si>
</sst>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5">
    <font>
      <sz val="10"/>
      <color theme="1"/>
      <name val="Arial"/>
      <family val="2"/>
    </font>
    <font>
      <sz val="10"/>
      <color indexed="8"/>
      <name val="Arial"/>
      <family val="2"/>
    </font>
    <font>
      <vertAlign val="superscript"/>
      <sz val="10"/>
      <color indexed="8"/>
      <name val="Arial"/>
      <family val="2"/>
    </font>
    <font>
      <sz val="8"/>
      <color indexed="8"/>
      <name val="Arial"/>
      <family val="2"/>
    </font>
    <font>
      <sz val="8"/>
      <color indexed="12"/>
      <name val="Arial"/>
      <family val="2"/>
    </font>
    <font>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8"/>
      <color indexed="12"/>
      <name val="Arial"/>
      <family val="2"/>
    </font>
    <font>
      <sz val="11"/>
      <color indexed="8"/>
      <name val="Arial"/>
      <family val="2"/>
    </font>
    <font>
      <sz val="10"/>
      <color indexed="8"/>
      <name val="Wingdings"/>
      <family val="0"/>
    </font>
    <font>
      <sz val="9"/>
      <color indexed="8"/>
      <name val="Arial"/>
      <family val="2"/>
    </font>
    <font>
      <u val="single"/>
      <sz val="8"/>
      <color indexed="8"/>
      <name val="Arial"/>
      <family val="2"/>
    </font>
    <font>
      <b/>
      <u val="single"/>
      <sz val="11"/>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u val="single"/>
      <sz val="8"/>
      <color theme="10"/>
      <name val="Arial"/>
      <family val="2"/>
    </font>
    <font>
      <sz val="11"/>
      <color theme="1"/>
      <name val="Arial"/>
      <family val="2"/>
    </font>
    <font>
      <sz val="10"/>
      <color theme="1"/>
      <name val="Wingdings"/>
      <family val="0"/>
    </font>
    <font>
      <sz val="9"/>
      <color theme="1"/>
      <name val="Arial"/>
      <family val="2"/>
    </font>
    <font>
      <u val="single"/>
      <sz val="8"/>
      <color theme="1"/>
      <name val="Arial"/>
      <family val="2"/>
    </font>
    <font>
      <b/>
      <u val="single"/>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bottom/>
    </border>
    <border>
      <left/>
      <right style="thin"/>
      <top/>
      <bottom/>
    </border>
    <border>
      <left style="thin"/>
      <right/>
      <top/>
      <bottom style="thin"/>
    </border>
    <border>
      <left/>
      <right style="thin"/>
      <top/>
      <bottom style="thin"/>
    </border>
    <border>
      <left style="thin"/>
      <right style="thin"/>
      <top style="thin"/>
      <bottom style="thin"/>
    </border>
    <border>
      <left style="thin"/>
      <right/>
      <top style="thin"/>
      <bottom/>
    </border>
    <border>
      <left/>
      <right/>
      <top style="thin"/>
      <bottom/>
    </border>
    <border>
      <left/>
      <right style="thin"/>
      <top style="thin"/>
      <bottom/>
    </border>
    <border>
      <left>
        <color indexed="63"/>
      </left>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47">
    <xf numFmtId="0" fontId="0" fillId="0" borderId="0" xfId="0"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1" xfId="0" applyBorder="1" applyAlignment="1">
      <alignment horizontal="center"/>
    </xf>
    <xf numFmtId="3" fontId="47" fillId="0" borderId="10" xfId="0" applyNumberFormat="1" applyFont="1" applyBorder="1" applyAlignment="1" applyProtection="1">
      <alignment/>
      <protection locked="0"/>
    </xf>
    <xf numFmtId="0" fontId="0" fillId="0" borderId="15" xfId="0" applyBorder="1" applyAlignment="1">
      <alignment horizontal="center"/>
    </xf>
    <xf numFmtId="0" fontId="0" fillId="0" borderId="15" xfId="0" applyBorder="1" applyAlignment="1">
      <alignment horizontal="center" wrapText="1"/>
    </xf>
    <xf numFmtId="0" fontId="0" fillId="0" borderId="12" xfId="0" applyBorder="1" applyAlignment="1">
      <alignment horizontal="center"/>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Fill="1" applyBorder="1" applyAlignment="1">
      <alignment horizontal="center"/>
    </xf>
    <xf numFmtId="3" fontId="47" fillId="0" borderId="15" xfId="0" applyNumberFormat="1" applyFont="1" applyBorder="1" applyAlignment="1" applyProtection="1">
      <alignment/>
      <protection locked="0"/>
    </xf>
    <xf numFmtId="9" fontId="47" fillId="0" borderId="15" xfId="59" applyFont="1" applyBorder="1" applyAlignment="1" applyProtection="1">
      <alignment/>
      <protection locked="0"/>
    </xf>
    <xf numFmtId="0" fontId="48" fillId="0" borderId="0" xfId="0" applyFont="1" applyBorder="1" applyAlignment="1">
      <alignment/>
    </xf>
    <xf numFmtId="0" fontId="48" fillId="0" borderId="11" xfId="0" applyFont="1" applyBorder="1" applyAlignment="1">
      <alignment/>
    </xf>
    <xf numFmtId="0" fontId="49" fillId="0" borderId="12" xfId="53" applyFont="1" applyBorder="1" applyAlignment="1" applyProtection="1">
      <alignment horizontal="right"/>
      <protection/>
    </xf>
    <xf numFmtId="0" fontId="50" fillId="0" borderId="0" xfId="0" applyFont="1" applyBorder="1" applyAlignment="1">
      <alignment horizontal="right"/>
    </xf>
    <xf numFmtId="0" fontId="0" fillId="0" borderId="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50" fillId="0" borderId="0" xfId="0" applyFont="1" applyFill="1" applyBorder="1" applyAlignment="1">
      <alignment horizontal="right"/>
    </xf>
    <xf numFmtId="0" fontId="50" fillId="0" borderId="0" xfId="0" applyFont="1" applyAlignment="1">
      <alignment horizontal="left" vertical="center" indent="4"/>
    </xf>
    <xf numFmtId="0" fontId="51" fillId="0" borderId="0" xfId="0" applyFont="1" applyAlignment="1">
      <alignment horizontal="left" vertical="center" indent="4"/>
    </xf>
    <xf numFmtId="0" fontId="48" fillId="0" borderId="0" xfId="0" applyFont="1" applyAlignment="1">
      <alignment horizontal="left" vertical="center" indent="4"/>
    </xf>
    <xf numFmtId="0" fontId="52" fillId="0" borderId="0" xfId="0" applyFont="1" applyAlignment="1">
      <alignment horizontal="left" vertical="center" indent="2"/>
    </xf>
    <xf numFmtId="0" fontId="52" fillId="0" borderId="0" xfId="0" applyFont="1" applyAlignment="1">
      <alignment horizontal="left" vertical="center" wrapText="1"/>
    </xf>
    <xf numFmtId="0" fontId="53" fillId="0" borderId="0" xfId="0" applyFont="1" applyBorder="1" applyAlignment="1">
      <alignment/>
    </xf>
    <xf numFmtId="3" fontId="47" fillId="0" borderId="20" xfId="0" applyNumberFormat="1" applyFont="1" applyBorder="1" applyAlignment="1" applyProtection="1">
      <alignment horizontal="left"/>
      <protection locked="0"/>
    </xf>
    <xf numFmtId="0" fontId="48" fillId="0" borderId="0" xfId="0" applyFont="1" applyAlignment="1">
      <alignment horizontal="left" vertical="center" wrapText="1" indent="1"/>
    </xf>
    <xf numFmtId="0" fontId="0" fillId="0" borderId="11" xfId="0" applyBorder="1" applyAlignment="1">
      <alignment horizontal="center" wrapText="1"/>
    </xf>
    <xf numFmtId="0" fontId="0" fillId="0" borderId="0" xfId="0" applyBorder="1" applyAlignment="1">
      <alignment horizontal="center" wrapText="1"/>
    </xf>
    <xf numFmtId="0" fontId="0" fillId="0" borderId="12" xfId="0" applyBorder="1" applyAlignment="1">
      <alignment horizontal="center" wrapText="1"/>
    </xf>
    <xf numFmtId="3" fontId="47" fillId="0" borderId="10" xfId="0" applyNumberFormat="1" applyFont="1" applyBorder="1" applyAlignment="1" applyProtection="1">
      <alignment horizontal="left"/>
      <protection locked="0"/>
    </xf>
    <xf numFmtId="0" fontId="46" fillId="0" borderId="0" xfId="0" applyFont="1" applyBorder="1" applyAlignment="1">
      <alignment horizontal="center"/>
    </xf>
    <xf numFmtId="0" fontId="54" fillId="0" borderId="11" xfId="0" applyFont="1" applyBorder="1" applyAlignment="1">
      <alignment horizontal="center"/>
    </xf>
    <xf numFmtId="0" fontId="54" fillId="0" borderId="0" xfId="0" applyFont="1" applyBorder="1" applyAlignment="1">
      <alignment horizontal="center"/>
    </xf>
    <xf numFmtId="0" fontId="54" fillId="0" borderId="12" xfId="0" applyFont="1" applyBorder="1" applyAlignment="1">
      <alignment horizontal="center"/>
    </xf>
    <xf numFmtId="0" fontId="0" fillId="0" borderId="21" xfId="0" applyBorder="1" applyAlignment="1">
      <alignment horizontal="left"/>
    </xf>
    <xf numFmtId="0" fontId="0" fillId="0" borderId="22" xfId="0" applyBorder="1" applyAlignment="1">
      <alignment horizontal="left"/>
    </xf>
    <xf numFmtId="0" fontId="48" fillId="0" borderId="0" xfId="0" applyFont="1" applyBorder="1" applyAlignment="1">
      <alignment horizontal="left" vertical="center" wrapText="1"/>
    </xf>
    <xf numFmtId="0" fontId="48" fillId="0" borderId="0" xfId="0" applyFont="1" applyBorder="1" applyAlignment="1">
      <alignment horizontal="left" wrapText="1"/>
    </xf>
    <xf numFmtId="0" fontId="0" fillId="0" borderId="0"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ourair.org/wp-content/uploads/Annual_Solvent_Calculations_(ver1.0).xls"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56"/>
  <sheetViews>
    <sheetView showGridLines="0" tabSelected="1" zoomScalePageLayoutView="0" workbookViewId="0" topLeftCell="A1">
      <selection activeCell="G8" sqref="G8:H8"/>
    </sheetView>
  </sheetViews>
  <sheetFormatPr defaultColWidth="9.140625" defaultRowHeight="12.75"/>
  <cols>
    <col min="1" max="1" width="2.8515625" style="0" customWidth="1"/>
    <col min="2" max="2" width="3.7109375" style="0" customWidth="1"/>
    <col min="3" max="3" width="24.28125" style="0" customWidth="1"/>
    <col min="4" max="4" width="16.57421875" style="0" bestFit="1" customWidth="1"/>
    <col min="5" max="5" width="16.00390625" style="0" bestFit="1" customWidth="1"/>
    <col min="6" max="6" width="15.28125" style="0" bestFit="1" customWidth="1"/>
    <col min="7" max="7" width="12.28125" style="0" bestFit="1" customWidth="1"/>
    <col min="8" max="8" width="9.7109375" style="0" bestFit="1" customWidth="1"/>
    <col min="9" max="9" width="5.7109375" style="0" customWidth="1"/>
    <col min="10" max="10" width="4.57421875" style="0" customWidth="1"/>
    <col min="20" max="20" width="14.421875" style="0" bestFit="1" customWidth="1"/>
  </cols>
  <sheetData>
    <row r="2" spans="2:9" ht="12.75">
      <c r="B2" s="12"/>
      <c r="C2" s="13"/>
      <c r="D2" s="13"/>
      <c r="E2" s="13"/>
      <c r="F2" s="13"/>
      <c r="G2" s="13"/>
      <c r="H2" s="13"/>
      <c r="I2" s="14"/>
    </row>
    <row r="3" spans="2:9" ht="15">
      <c r="B3" s="39" t="s">
        <v>32</v>
      </c>
      <c r="C3" s="40"/>
      <c r="D3" s="40"/>
      <c r="E3" s="40"/>
      <c r="F3" s="40"/>
      <c r="G3" s="40"/>
      <c r="H3" s="40"/>
      <c r="I3" s="41"/>
    </row>
    <row r="4" spans="2:9" ht="12.75">
      <c r="B4" s="3"/>
      <c r="C4" s="2"/>
      <c r="D4" s="2"/>
      <c r="E4" s="2"/>
      <c r="F4" s="2"/>
      <c r="G4" s="2"/>
      <c r="H4" s="2"/>
      <c r="I4" s="4"/>
    </row>
    <row r="5" spans="2:9" ht="14.25">
      <c r="B5" s="3"/>
      <c r="C5" s="21" t="s">
        <v>3</v>
      </c>
      <c r="D5" s="37"/>
      <c r="E5" s="37"/>
      <c r="F5" s="21" t="s">
        <v>7</v>
      </c>
      <c r="G5" s="37"/>
      <c r="H5" s="37"/>
      <c r="I5" s="4"/>
    </row>
    <row r="6" spans="2:9" ht="14.25">
      <c r="B6" s="7"/>
      <c r="C6" s="21" t="s">
        <v>4</v>
      </c>
      <c r="D6" s="32"/>
      <c r="E6" s="32"/>
      <c r="F6" s="21" t="s">
        <v>8</v>
      </c>
      <c r="G6" s="32"/>
      <c r="H6" s="32"/>
      <c r="I6" s="11"/>
    </row>
    <row r="7" spans="2:9" ht="14.25">
      <c r="B7" s="3"/>
      <c r="C7" s="21" t="s">
        <v>5</v>
      </c>
      <c r="D7" s="32"/>
      <c r="E7" s="32"/>
      <c r="F7" s="21" t="s">
        <v>9</v>
      </c>
      <c r="G7" s="32"/>
      <c r="H7" s="32"/>
      <c r="I7" s="4"/>
    </row>
    <row r="8" spans="2:9" ht="14.25">
      <c r="B8" s="3"/>
      <c r="C8" s="21" t="s">
        <v>6</v>
      </c>
      <c r="D8" s="32"/>
      <c r="E8" s="32"/>
      <c r="F8" s="25" t="s">
        <v>33</v>
      </c>
      <c r="G8" s="32"/>
      <c r="H8" s="32"/>
      <c r="I8" s="4"/>
    </row>
    <row r="9" spans="2:9" ht="14.25">
      <c r="B9" s="3"/>
      <c r="C9" s="21" t="s">
        <v>10</v>
      </c>
      <c r="D9" s="37"/>
      <c r="E9" s="37"/>
      <c r="F9" s="37"/>
      <c r="G9" s="37"/>
      <c r="H9" s="37"/>
      <c r="I9" s="4"/>
    </row>
    <row r="10" spans="2:9" ht="14.25">
      <c r="B10" s="3"/>
      <c r="C10" s="25" t="s">
        <v>24</v>
      </c>
      <c r="D10" s="32"/>
      <c r="E10" s="32"/>
      <c r="I10" s="4"/>
    </row>
    <row r="11" spans="2:9" ht="12.75">
      <c r="B11" s="3"/>
      <c r="C11" s="2"/>
      <c r="D11" s="2"/>
      <c r="E11" s="2"/>
      <c r="F11" s="2"/>
      <c r="G11" s="2"/>
      <c r="H11" s="2"/>
      <c r="I11" s="4"/>
    </row>
    <row r="12" spans="2:9" ht="27">
      <c r="B12" s="3"/>
      <c r="C12" s="10" t="s">
        <v>17</v>
      </c>
      <c r="D12" s="10" t="s">
        <v>15</v>
      </c>
      <c r="E12" s="10" t="s">
        <v>1</v>
      </c>
      <c r="F12" s="10" t="s">
        <v>20</v>
      </c>
      <c r="G12" s="10" t="s">
        <v>21</v>
      </c>
      <c r="H12" s="10" t="s">
        <v>2</v>
      </c>
      <c r="I12" s="4"/>
    </row>
    <row r="13" spans="2:9" ht="12.75">
      <c r="B13" s="3"/>
      <c r="C13" s="16"/>
      <c r="D13" s="16"/>
      <c r="E13" s="16"/>
      <c r="F13" s="17"/>
      <c r="G13" s="9">
        <f>D13*E13*F13</f>
        <v>0</v>
      </c>
      <c r="H13" s="9">
        <f>G13/2000</f>
        <v>0</v>
      </c>
      <c r="I13" s="4"/>
    </row>
    <row r="14" spans="2:9" ht="12.75">
      <c r="B14" s="3"/>
      <c r="C14" s="16"/>
      <c r="D14" s="16"/>
      <c r="E14" s="16"/>
      <c r="F14" s="17"/>
      <c r="G14" s="9">
        <f aca="true" t="shared" si="0" ref="G14:G26">D14*E14*F14</f>
        <v>0</v>
      </c>
      <c r="H14" s="9">
        <f aca="true" t="shared" si="1" ref="H14:H26">G14/2000</f>
        <v>0</v>
      </c>
      <c r="I14" s="4"/>
    </row>
    <row r="15" spans="2:9" ht="12.75">
      <c r="B15" s="3"/>
      <c r="C15" s="16"/>
      <c r="D15" s="16"/>
      <c r="E15" s="16"/>
      <c r="F15" s="17"/>
      <c r="G15" s="9">
        <f t="shared" si="0"/>
        <v>0</v>
      </c>
      <c r="H15" s="9">
        <f t="shared" si="1"/>
        <v>0</v>
      </c>
      <c r="I15" s="4"/>
    </row>
    <row r="16" spans="2:9" ht="12.75">
      <c r="B16" s="3"/>
      <c r="C16" s="16"/>
      <c r="D16" s="16"/>
      <c r="E16" s="16"/>
      <c r="F16" s="17"/>
      <c r="G16" s="9">
        <f t="shared" si="0"/>
        <v>0</v>
      </c>
      <c r="H16" s="9">
        <f t="shared" si="1"/>
        <v>0</v>
      </c>
      <c r="I16" s="4"/>
    </row>
    <row r="17" spans="2:9" ht="12.75">
      <c r="B17" s="3"/>
      <c r="C17" s="16"/>
      <c r="D17" s="16"/>
      <c r="E17" s="16"/>
      <c r="F17" s="17"/>
      <c r="G17" s="9">
        <f>D17*E17*F17</f>
        <v>0</v>
      </c>
      <c r="H17" s="9">
        <f t="shared" si="1"/>
        <v>0</v>
      </c>
      <c r="I17" s="4"/>
    </row>
    <row r="18" spans="2:9" ht="12.75">
      <c r="B18" s="3"/>
      <c r="C18" s="16"/>
      <c r="D18" s="16"/>
      <c r="E18" s="16"/>
      <c r="F18" s="17"/>
      <c r="G18" s="9">
        <f t="shared" si="0"/>
        <v>0</v>
      </c>
      <c r="H18" s="9">
        <f t="shared" si="1"/>
        <v>0</v>
      </c>
      <c r="I18" s="4"/>
    </row>
    <row r="19" spans="2:9" ht="12.75">
      <c r="B19" s="3"/>
      <c r="C19" s="16"/>
      <c r="D19" s="16"/>
      <c r="E19" s="16"/>
      <c r="F19" s="17"/>
      <c r="G19" s="9">
        <f>D19*E19*F19</f>
        <v>0</v>
      </c>
      <c r="H19" s="9">
        <f>G19/2000</f>
        <v>0</v>
      </c>
      <c r="I19" s="4"/>
    </row>
    <row r="20" spans="2:9" ht="12.75">
      <c r="B20" s="3"/>
      <c r="C20" s="16"/>
      <c r="D20" s="16"/>
      <c r="E20" s="16"/>
      <c r="F20" s="17"/>
      <c r="G20" s="9">
        <f>D20*E20*F20</f>
        <v>0</v>
      </c>
      <c r="H20" s="9">
        <f>G20/2000</f>
        <v>0</v>
      </c>
      <c r="I20" s="4"/>
    </row>
    <row r="21" spans="2:9" ht="12.75">
      <c r="B21" s="3"/>
      <c r="C21" s="16"/>
      <c r="D21" s="16"/>
      <c r="E21" s="16"/>
      <c r="F21" s="17"/>
      <c r="G21" s="9">
        <f t="shared" si="0"/>
        <v>0</v>
      </c>
      <c r="H21" s="9">
        <f t="shared" si="1"/>
        <v>0</v>
      </c>
      <c r="I21" s="4"/>
    </row>
    <row r="22" spans="2:9" ht="12.75">
      <c r="B22" s="3"/>
      <c r="C22" s="16"/>
      <c r="D22" s="16"/>
      <c r="E22" s="16"/>
      <c r="F22" s="17"/>
      <c r="G22" s="9">
        <f t="shared" si="0"/>
        <v>0</v>
      </c>
      <c r="H22" s="9">
        <f t="shared" si="1"/>
        <v>0</v>
      </c>
      <c r="I22" s="4"/>
    </row>
    <row r="23" spans="2:9" ht="12.75">
      <c r="B23" s="3"/>
      <c r="C23" s="16"/>
      <c r="D23" s="16"/>
      <c r="E23" s="16"/>
      <c r="F23" s="17"/>
      <c r="G23" s="9">
        <f t="shared" si="0"/>
        <v>0</v>
      </c>
      <c r="H23" s="9">
        <f t="shared" si="1"/>
        <v>0</v>
      </c>
      <c r="I23" s="4"/>
    </row>
    <row r="24" spans="2:9" ht="12.75">
      <c r="B24" s="3"/>
      <c r="C24" s="16"/>
      <c r="D24" s="16"/>
      <c r="E24" s="16"/>
      <c r="F24" s="17"/>
      <c r="G24" s="9">
        <f t="shared" si="0"/>
        <v>0</v>
      </c>
      <c r="H24" s="9">
        <f t="shared" si="1"/>
        <v>0</v>
      </c>
      <c r="I24" s="4"/>
    </row>
    <row r="25" spans="2:9" ht="12.75">
      <c r="B25" s="3"/>
      <c r="C25" s="16"/>
      <c r="D25" s="16"/>
      <c r="E25" s="16"/>
      <c r="F25" s="17"/>
      <c r="G25" s="9">
        <f t="shared" si="0"/>
        <v>0</v>
      </c>
      <c r="H25" s="9">
        <f t="shared" si="1"/>
        <v>0</v>
      </c>
      <c r="I25" s="4"/>
    </row>
    <row r="26" spans="2:9" ht="12.75">
      <c r="B26" s="3"/>
      <c r="C26" s="16"/>
      <c r="D26" s="16"/>
      <c r="E26" s="16"/>
      <c r="F26" s="17"/>
      <c r="G26" s="9">
        <f t="shared" si="0"/>
        <v>0</v>
      </c>
      <c r="H26" s="9">
        <f t="shared" si="1"/>
        <v>0</v>
      </c>
      <c r="I26" s="4"/>
    </row>
    <row r="27" spans="2:9" ht="12.75">
      <c r="B27" s="3"/>
      <c r="C27" s="16"/>
      <c r="D27" s="16"/>
      <c r="E27" s="16"/>
      <c r="F27" s="17"/>
      <c r="G27" s="9">
        <f aca="true" t="shared" si="2" ref="G27:G35">D27*E27*F27</f>
        <v>0</v>
      </c>
      <c r="H27" s="9">
        <f aca="true" t="shared" si="3" ref="H27:H35">G27/2000</f>
        <v>0</v>
      </c>
      <c r="I27" s="4"/>
    </row>
    <row r="28" spans="2:9" ht="12.75">
      <c r="B28" s="3"/>
      <c r="C28" s="16"/>
      <c r="D28" s="16"/>
      <c r="E28" s="16"/>
      <c r="F28" s="17"/>
      <c r="G28" s="9">
        <f t="shared" si="2"/>
        <v>0</v>
      </c>
      <c r="H28" s="9">
        <f t="shared" si="3"/>
        <v>0</v>
      </c>
      <c r="I28" s="4"/>
    </row>
    <row r="29" spans="2:9" ht="12.75">
      <c r="B29" s="3"/>
      <c r="C29" s="16"/>
      <c r="D29" s="16"/>
      <c r="E29" s="16"/>
      <c r="F29" s="17"/>
      <c r="G29" s="9">
        <f t="shared" si="2"/>
        <v>0</v>
      </c>
      <c r="H29" s="9">
        <f t="shared" si="3"/>
        <v>0</v>
      </c>
      <c r="I29" s="4"/>
    </row>
    <row r="30" spans="2:9" ht="12.75">
      <c r="B30" s="3"/>
      <c r="C30" s="16"/>
      <c r="D30" s="16"/>
      <c r="E30" s="16"/>
      <c r="F30" s="17"/>
      <c r="G30" s="9">
        <f t="shared" si="2"/>
        <v>0</v>
      </c>
      <c r="H30" s="9">
        <f t="shared" si="3"/>
        <v>0</v>
      </c>
      <c r="I30" s="4"/>
    </row>
    <row r="31" spans="2:9" ht="12.75">
      <c r="B31" s="3"/>
      <c r="C31" s="16"/>
      <c r="D31" s="16"/>
      <c r="E31" s="16"/>
      <c r="F31" s="17"/>
      <c r="G31" s="9">
        <f t="shared" si="2"/>
        <v>0</v>
      </c>
      <c r="H31" s="9">
        <f t="shared" si="3"/>
        <v>0</v>
      </c>
      <c r="I31" s="4"/>
    </row>
    <row r="32" spans="2:9" ht="12.75">
      <c r="B32" s="3"/>
      <c r="C32" s="16"/>
      <c r="D32" s="16"/>
      <c r="E32" s="16"/>
      <c r="F32" s="17"/>
      <c r="G32" s="9">
        <f t="shared" si="2"/>
        <v>0</v>
      </c>
      <c r="H32" s="9">
        <f t="shared" si="3"/>
        <v>0</v>
      </c>
      <c r="I32" s="4"/>
    </row>
    <row r="33" spans="2:9" ht="12.75">
      <c r="B33" s="3"/>
      <c r="C33" s="16"/>
      <c r="D33" s="16"/>
      <c r="E33" s="16"/>
      <c r="F33" s="17"/>
      <c r="G33" s="9">
        <f t="shared" si="2"/>
        <v>0</v>
      </c>
      <c r="H33" s="9">
        <f t="shared" si="3"/>
        <v>0</v>
      </c>
      <c r="I33" s="4"/>
    </row>
    <row r="34" spans="2:20" ht="14.25">
      <c r="B34" s="3"/>
      <c r="C34" s="16"/>
      <c r="D34" s="16"/>
      <c r="E34" s="16"/>
      <c r="F34" s="17"/>
      <c r="G34" s="9">
        <f t="shared" si="2"/>
        <v>0</v>
      </c>
      <c r="H34" s="9">
        <f t="shared" si="3"/>
        <v>0</v>
      </c>
      <c r="I34" s="4"/>
      <c r="S34" s="26"/>
      <c r="T34" s="27"/>
    </row>
    <row r="35" spans="2:19" ht="12.75">
      <c r="B35" s="3"/>
      <c r="C35" s="16"/>
      <c r="D35" s="16"/>
      <c r="E35" s="16"/>
      <c r="F35" s="17"/>
      <c r="G35" s="9">
        <f t="shared" si="2"/>
        <v>0</v>
      </c>
      <c r="H35" s="9">
        <f t="shared" si="3"/>
        <v>0</v>
      </c>
      <c r="I35" s="4"/>
      <c r="S35" s="28"/>
    </row>
    <row r="36" spans="2:19" ht="13.5" thickBot="1">
      <c r="B36" s="3"/>
      <c r="C36" s="2"/>
      <c r="D36" s="2"/>
      <c r="E36" s="2"/>
      <c r="F36" s="2"/>
      <c r="G36" s="2"/>
      <c r="H36" s="2"/>
      <c r="I36" s="4"/>
      <c r="S36" s="29"/>
    </row>
    <row r="37" spans="2:19" ht="13.5" thickBot="1">
      <c r="B37" s="3"/>
      <c r="C37" s="2"/>
      <c r="D37" s="2"/>
      <c r="E37" s="2"/>
      <c r="F37" s="42" t="s">
        <v>0</v>
      </c>
      <c r="G37" s="43"/>
      <c r="H37" s="15">
        <f>SUM(H13:H35)</f>
        <v>0</v>
      </c>
      <c r="I37" s="4"/>
      <c r="S37" s="28"/>
    </row>
    <row r="38" spans="2:9" ht="12.75">
      <c r="B38" s="3"/>
      <c r="C38" s="2"/>
      <c r="D38" s="2"/>
      <c r="E38" s="2"/>
      <c r="F38" s="2"/>
      <c r="G38" s="2"/>
      <c r="H38" s="2"/>
      <c r="I38" s="4"/>
    </row>
    <row r="39" spans="2:9" ht="12.75">
      <c r="B39" s="3"/>
      <c r="C39" s="2" t="s">
        <v>26</v>
      </c>
      <c r="D39" s="2"/>
      <c r="E39" s="2"/>
      <c r="F39" s="27" t="s">
        <v>27</v>
      </c>
      <c r="G39" s="27" t="s">
        <v>28</v>
      </c>
      <c r="H39" s="2"/>
      <c r="I39" s="4"/>
    </row>
    <row r="40" spans="2:9" ht="34.5" customHeight="1">
      <c r="B40" s="3"/>
      <c r="C40" s="33" t="s">
        <v>29</v>
      </c>
      <c r="D40" s="33"/>
      <c r="E40" s="33"/>
      <c r="F40" s="33"/>
      <c r="G40" s="33"/>
      <c r="H40" s="33"/>
      <c r="I40" s="4"/>
    </row>
    <row r="41" spans="2:9" ht="12.75">
      <c r="B41" s="3"/>
      <c r="C41" s="30"/>
      <c r="D41" s="30"/>
      <c r="E41" s="30"/>
      <c r="F41" s="30"/>
      <c r="G41" s="30"/>
      <c r="H41" s="30"/>
      <c r="I41" s="4"/>
    </row>
    <row r="42" spans="2:9" ht="12.75">
      <c r="B42" s="3"/>
      <c r="C42" s="46" t="s">
        <v>11</v>
      </c>
      <c r="D42" s="46"/>
      <c r="E42" s="46"/>
      <c r="F42" s="46"/>
      <c r="G42" s="46"/>
      <c r="H42" s="46"/>
      <c r="I42" s="4"/>
    </row>
    <row r="43" spans="2:9" ht="12.75">
      <c r="B43" s="3"/>
      <c r="C43" s="2"/>
      <c r="D43" s="2"/>
      <c r="E43" s="2"/>
      <c r="F43" s="2"/>
      <c r="G43" s="2"/>
      <c r="H43" s="2"/>
      <c r="I43" s="4"/>
    </row>
    <row r="44" spans="2:9" ht="12.75">
      <c r="B44" s="3"/>
      <c r="C44" s="8"/>
      <c r="D44" s="8"/>
      <c r="E44" s="8"/>
      <c r="F44" s="8"/>
      <c r="G44" s="8"/>
      <c r="H44" s="8"/>
      <c r="I44" s="4"/>
    </row>
    <row r="45" spans="2:9" ht="12.75">
      <c r="B45" s="3"/>
      <c r="C45" s="2" t="s">
        <v>12</v>
      </c>
      <c r="D45" s="2"/>
      <c r="E45" s="2"/>
      <c r="F45" s="2" t="s">
        <v>13</v>
      </c>
      <c r="G45" s="2"/>
      <c r="H45" s="2" t="s">
        <v>14</v>
      </c>
      <c r="I45" s="4"/>
    </row>
    <row r="46" spans="2:9" ht="12.75">
      <c r="B46" s="3"/>
      <c r="C46" s="2"/>
      <c r="D46" s="2"/>
      <c r="E46" s="2"/>
      <c r="F46" s="2"/>
      <c r="G46" s="2"/>
      <c r="H46" s="2"/>
      <c r="I46" s="4"/>
    </row>
    <row r="47" spans="2:16" ht="12.75">
      <c r="B47" s="3"/>
      <c r="C47" s="31" t="s">
        <v>16</v>
      </c>
      <c r="D47" s="2"/>
      <c r="E47" s="2"/>
      <c r="F47" s="2"/>
      <c r="G47" s="2"/>
      <c r="H47" s="2"/>
      <c r="I47" s="4"/>
      <c r="L47" s="2"/>
      <c r="M47" s="2"/>
      <c r="N47" s="2"/>
      <c r="O47" s="2"/>
      <c r="P47" s="2"/>
    </row>
    <row r="48" spans="2:9" ht="44.25" customHeight="1">
      <c r="B48" s="3"/>
      <c r="C48" s="44" t="s">
        <v>18</v>
      </c>
      <c r="D48" s="44"/>
      <c r="E48" s="44"/>
      <c r="F48" s="44"/>
      <c r="G48" s="44"/>
      <c r="H48" s="44"/>
      <c r="I48" s="4"/>
    </row>
    <row r="49" spans="2:9" ht="12.75">
      <c r="B49" s="3"/>
      <c r="C49" s="45" t="s">
        <v>19</v>
      </c>
      <c r="D49" s="45"/>
      <c r="E49" s="45"/>
      <c r="F49" s="45"/>
      <c r="G49" s="45"/>
      <c r="H49" s="45"/>
      <c r="I49" s="4"/>
    </row>
    <row r="50" spans="2:9" ht="12.75">
      <c r="B50" s="3"/>
      <c r="C50" s="2"/>
      <c r="D50" s="2"/>
      <c r="E50" s="2"/>
      <c r="F50" s="2"/>
      <c r="G50" s="2"/>
      <c r="H50" s="2"/>
      <c r="I50" s="4"/>
    </row>
    <row r="51" spans="2:9" ht="12.75">
      <c r="B51" s="3"/>
      <c r="C51" s="38" t="s">
        <v>22</v>
      </c>
      <c r="D51" s="38"/>
      <c r="E51" s="38"/>
      <c r="F51" s="38"/>
      <c r="G51" s="38"/>
      <c r="H51" s="38"/>
      <c r="I51" s="4"/>
    </row>
    <row r="52" spans="2:9" ht="12.75">
      <c r="B52" s="34" t="s">
        <v>30</v>
      </c>
      <c r="C52" s="35"/>
      <c r="D52" s="35"/>
      <c r="E52" s="35"/>
      <c r="F52" s="35"/>
      <c r="G52" s="35"/>
      <c r="H52" s="35"/>
      <c r="I52" s="36"/>
    </row>
    <row r="53" spans="2:9" ht="12.75">
      <c r="B53" s="34" t="s">
        <v>31</v>
      </c>
      <c r="C53" s="35"/>
      <c r="D53" s="35"/>
      <c r="E53" s="35"/>
      <c r="F53" s="35"/>
      <c r="G53" s="35"/>
      <c r="H53" s="35"/>
      <c r="I53" s="36"/>
    </row>
    <row r="54" spans="2:9" ht="12.75">
      <c r="B54" s="23"/>
      <c r="C54" s="22"/>
      <c r="D54" s="22"/>
      <c r="E54" s="22"/>
      <c r="F54" s="22"/>
      <c r="G54" s="22"/>
      <c r="H54" s="22"/>
      <c r="I54" s="24"/>
    </row>
    <row r="55" spans="2:9" ht="12.75">
      <c r="B55" s="19" t="s">
        <v>25</v>
      </c>
      <c r="C55" s="18"/>
      <c r="D55" s="18"/>
      <c r="E55" s="18"/>
      <c r="F55" s="18"/>
      <c r="G55" s="18"/>
      <c r="H55" s="18"/>
      <c r="I55" s="20" t="s">
        <v>23</v>
      </c>
    </row>
    <row r="56" spans="2:9" ht="12.75">
      <c r="B56" s="5"/>
      <c r="C56" s="1"/>
      <c r="D56" s="1"/>
      <c r="E56" s="1"/>
      <c r="F56" s="1"/>
      <c r="G56" s="1"/>
      <c r="H56" s="1"/>
      <c r="I56" s="6"/>
    </row>
    <row r="59" ht="7.5" customHeight="1"/>
    <row r="60" ht="6" customHeight="1"/>
  </sheetData>
  <sheetProtection password="CA15" sheet="1" selectLockedCells="1"/>
  <mergeCells count="19">
    <mergeCell ref="B3:I3"/>
    <mergeCell ref="D9:H9"/>
    <mergeCell ref="D5:E5"/>
    <mergeCell ref="D6:E6"/>
    <mergeCell ref="D7:E7"/>
    <mergeCell ref="B52:I52"/>
    <mergeCell ref="F37:G37"/>
    <mergeCell ref="C48:H48"/>
    <mergeCell ref="C49:H49"/>
    <mergeCell ref="C42:H42"/>
    <mergeCell ref="D10:E10"/>
    <mergeCell ref="C40:H40"/>
    <mergeCell ref="B53:I53"/>
    <mergeCell ref="D8:E8"/>
    <mergeCell ref="G5:H5"/>
    <mergeCell ref="G6:H6"/>
    <mergeCell ref="G7:H7"/>
    <mergeCell ref="C51:H51"/>
    <mergeCell ref="G8:H8"/>
  </mergeCells>
  <hyperlinks>
    <hyperlink ref="I55" r:id="rId1" display="\\sbcapcd.org\Shares\Groups\ENGR\LIBRARY\Permitting\Solvents\Annual_Solvent_Calculations_(ver1.0).xls"/>
  </hyperlinks>
  <printOptions/>
  <pageMargins left="0.7" right="0.7" top="0.75" bottom="0.75" header="0.3" footer="0.3"/>
  <pageSetup fitToHeight="1" fitToWidth="1" horizontalDpi="600" verticalDpi="600" orientation="portrait" scale="8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Winery Emissions Calculation</dc:title>
  <dc:subject>Winery</dc:subject>
  <dc:creator>Michael Goldman</dc:creator>
  <cp:keywords/>
  <dc:description>Version 1.0 (February 19, 2008)</dc:description>
  <cp:lastModifiedBy>Kaitlin E. McNally</cp:lastModifiedBy>
  <cp:lastPrinted>2017-10-23T23:05:30Z</cp:lastPrinted>
  <dcterms:created xsi:type="dcterms:W3CDTF">2008-02-18T17:29:21Z</dcterms:created>
  <dcterms:modified xsi:type="dcterms:W3CDTF">2017-10-25T19:02:57Z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